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'Blad1'!$B$1:$P$54</definedName>
  </definedNames>
  <calcPr fullCalcOnLoad="1"/>
</workbook>
</file>

<file path=xl/sharedStrings.xml><?xml version="1.0" encoding="utf-8"?>
<sst xmlns="http://schemas.openxmlformats.org/spreadsheetml/2006/main" count="90" uniqueCount="90">
  <si>
    <t>Article</t>
  </si>
  <si>
    <t>Model</t>
  </si>
  <si>
    <t>Total</t>
  </si>
  <si>
    <t>Photo</t>
  </si>
  <si>
    <t>S</t>
  </si>
  <si>
    <t>M</t>
  </si>
  <si>
    <t>L</t>
  </si>
  <si>
    <t>XL</t>
  </si>
  <si>
    <t xml:space="preserve">SALOMON IN STOCK! </t>
  </si>
  <si>
    <t>09149#2751F77</t>
  </si>
  <si>
    <t>09154#3204F76</t>
  </si>
  <si>
    <t>10048#1205F76</t>
  </si>
  <si>
    <t>10205#0906540</t>
  </si>
  <si>
    <t>10205#1204540</t>
  </si>
  <si>
    <t>10815#1401540</t>
  </si>
  <si>
    <t>10815#2104540</t>
  </si>
  <si>
    <t>11834#1402F76</t>
  </si>
  <si>
    <t>11834#1403F76</t>
  </si>
  <si>
    <t>11834#1401F76</t>
  </si>
  <si>
    <t>11835#1402F76</t>
  </si>
  <si>
    <t>31/34</t>
  </si>
  <si>
    <t>35/38</t>
  </si>
  <si>
    <t>36/38</t>
  </si>
  <si>
    <t>39/41</t>
  </si>
  <si>
    <t>42/44</t>
  </si>
  <si>
    <t>45/47</t>
  </si>
  <si>
    <t>Salomon Sense DX+SX 2 Pack Lime Punch-White/Black</t>
  </si>
  <si>
    <t>Salomon Active 2 Pack Black/White+White/Black</t>
  </si>
  <si>
    <t>Salomon Active 2 Pack Teal Blue/Bubble+Nightshade/Blush</t>
  </si>
  <si>
    <t>Salomon Exit New DX+SX Black/Red+Navy/Lime</t>
  </si>
  <si>
    <t>Salomon Team Jr. 2 Pack Black/Pink+Kouak Blue</t>
  </si>
  <si>
    <t>Salomon Eskape DX+SX Black/Autobahn/Dynamic Red</t>
  </si>
  <si>
    <t>Salomon Eskape DX+SX Black/Matador</t>
  </si>
  <si>
    <t>Salomon Eskape DX+SX Surf The Webb/Dress Blue</t>
  </si>
  <si>
    <t>Salomon Eskape DX+SX Swamp/Dark Titanium/Fall Orange</t>
  </si>
  <si>
    <t>Salomon X Max JR. New DX+SX Racing Blue/Corona Yellow</t>
  </si>
  <si>
    <t>Salomon Outdoor Asphalt/Red</t>
  </si>
  <si>
    <t>Salomon Exit DX+SX Black/Red</t>
  </si>
  <si>
    <t>Salomon Ultra Enamel Blue</t>
  </si>
  <si>
    <t>Salomon Impact New DX+SX Black/Matador/Grey</t>
  </si>
  <si>
    <t>Salomon Impact New DX+SX Night Sky/Acid Lime</t>
  </si>
  <si>
    <t>Salomon Idol 2 New DX+SX Black/Phlox Purple</t>
  </si>
  <si>
    <t>Salomon Impact New DX+SX Big Blue/Orange</t>
  </si>
  <si>
    <t>Salomon Speedcross DX+SX Union Blue/Gecko Green</t>
  </si>
  <si>
    <t>Salomon Idol 2 New DX+SX Medieval Blue/Blue Bird</t>
  </si>
  <si>
    <t>Salomon Idol 2 New DX+SX White/Rooster Blue</t>
  </si>
  <si>
    <t>Salomon Mission New DX+SX Big Blue/Blue Yunder</t>
  </si>
  <si>
    <t>Salomon Mission New DX+SX Black/Granny Green</t>
  </si>
  <si>
    <t>Salomon Mission New DX+SX Black/Matador</t>
  </si>
  <si>
    <t>Salomon Speedcross  New DX+SX Black/Green</t>
  </si>
  <si>
    <t>Salomon S-Lab Performance Calf White/Racing Red</t>
  </si>
  <si>
    <t>Salomon S-Lab Performance Sock DX+SX Galet Grey/Granny Green</t>
  </si>
  <si>
    <t>Salomon S-Lab Exo DX+SX  Black/White/Racing Red</t>
  </si>
  <si>
    <t>Salomon Sense Pro DX+SX Dress Blue/Surf The Web</t>
  </si>
  <si>
    <t>Salomon Sense Pro DX+SX White/Matador</t>
  </si>
  <si>
    <t>Salomon Rental Black/Matador Red</t>
  </si>
  <si>
    <t>Salomon Nordic S-Lab Exo 2 MW Union Blue/Black</t>
  </si>
  <si>
    <t>Salomon XA Stability DX+SX Black/Matador</t>
  </si>
  <si>
    <t>Salomon XA Stability DX+SX Black/Vapor</t>
  </si>
  <si>
    <t>Salomon XA Stability DX+SX Dress Blue/Lime Punch</t>
  </si>
  <si>
    <t>Salomon XA 2-Pack Black+Black</t>
  </si>
  <si>
    <t>Salomon XA 2-Pack Dress Blue+White</t>
  </si>
  <si>
    <t>Salomon Recovery DX+SX Black</t>
  </si>
  <si>
    <t>Salomon Speed Calf Black/Forged Iron</t>
  </si>
  <si>
    <t>Salomon Speed Calf White/Matador</t>
  </si>
  <si>
    <t>Salomon Impact New DX+SX Black/Grey</t>
  </si>
  <si>
    <t>Salomon Speedcross DX+SX Black/Matador Red</t>
  </si>
  <si>
    <t>Salomon Speedcross DX+SX Teal Blue/White/Yuzu Yellow</t>
  </si>
  <si>
    <t>Salomon Ultra Surf The Web/Marigold</t>
  </si>
  <si>
    <t>Salomon Life Ultra 2 PA Ass Nightshade/Blush+Teal Blue/Yuzu</t>
  </si>
  <si>
    <t>Salomon Outdoor Black/White</t>
  </si>
  <si>
    <t>Salomon Outdoor Union Blue/Anthra</t>
  </si>
  <si>
    <t>201-3173</t>
  </si>
  <si>
    <t>12439-1401F76</t>
  </si>
  <si>
    <t>S398244</t>
  </si>
  <si>
    <t>12436-2702F76</t>
  </si>
  <si>
    <t>10205-0905540</t>
  </si>
  <si>
    <t>11836-1402F76</t>
  </si>
  <si>
    <t>11840-1401F76</t>
  </si>
  <si>
    <t>11836-1401F76</t>
  </si>
  <si>
    <t>09154#2702F76</t>
  </si>
  <si>
    <t>11835-01</t>
  </si>
  <si>
    <t>Salomon Idol 2 DX+SX Black/Phox Purple</t>
  </si>
  <si>
    <t>Salomon Idol 2 DX+SX Black/Hot Pink</t>
  </si>
  <si>
    <t>11449-2702F76</t>
  </si>
  <si>
    <t>11447-2102F76</t>
  </si>
  <si>
    <t>11036-3201F76</t>
  </si>
  <si>
    <t>7335-1203540</t>
  </si>
  <si>
    <t>Salomon XA Pro II DX+SX Black/Red</t>
  </si>
  <si>
    <t>39/42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</si>
</sst>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.00_-"/>
    <numFmt numFmtId="181" formatCode="&quot;€&quot;\ #,##0.00"/>
    <numFmt numFmtId="182" formatCode="&quot;Ja&quot;;&quot;Ja&quot;;&quot;Nee&quot;"/>
    <numFmt numFmtId="183" formatCode="&quot;Waar&quot;;&quot;Waar&quot;;&quot;Onwaar&quot;"/>
    <numFmt numFmtId="184" formatCode="&quot;Aan&quot;;&quot;Aan&quot;;&quot;Uit&quot;"/>
    <numFmt numFmtId="185" formatCode="[$€-2]\ #.##000_);[Red]\([$€-2]\ #.##000\)"/>
    <numFmt numFmtId="186" formatCode="_-* #,##0.00\ [$€-40C]_-;\-* #,##0.00\ [$€-40C]_-;_-* &quot;-&quot;??\ [$€-40C]_-;_-@_-"/>
    <numFmt numFmtId="187" formatCode="#,##0_-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Waar&quot;;&quot;Waar&quot;;&quot;Niet waar&quot;"/>
    <numFmt numFmtId="193" formatCode="[$-413]dddd\ d\ mmmm\ yyyy"/>
    <numFmt numFmtId="194" formatCode="&quot;€&quot;\ #,##0.00;[Red]&quot;€&quot;\ 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67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5" fillId="33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Standaard 2" xfId="64"/>
    <cellStyle name="Standaard 3" xfId="65"/>
    <cellStyle name="Standaard 3 2" xfId="66"/>
    <cellStyle name="Standaard_Blad1" xfId="67"/>
    <cellStyle name="Title" xfId="68"/>
    <cellStyle name="Total" xfId="69"/>
    <cellStyle name="Warning Text" xfId="7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4</xdr:row>
      <xdr:rowOff>295275</xdr:rowOff>
    </xdr:from>
    <xdr:to>
      <xdr:col>1</xdr:col>
      <xdr:colOff>933450</xdr:colOff>
      <xdr:row>4</xdr:row>
      <xdr:rowOff>771525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362075"/>
          <a:ext cx="857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5</xdr:row>
      <xdr:rowOff>190500</xdr:rowOff>
    </xdr:from>
    <xdr:to>
      <xdr:col>1</xdr:col>
      <xdr:colOff>942975</xdr:colOff>
      <xdr:row>5</xdr:row>
      <xdr:rowOff>742950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266950"/>
          <a:ext cx="847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12</xdr:row>
      <xdr:rowOff>57150</xdr:rowOff>
    </xdr:from>
    <xdr:to>
      <xdr:col>1</xdr:col>
      <xdr:colOff>790575</xdr:colOff>
      <xdr:row>12</xdr:row>
      <xdr:rowOff>914400</xdr:rowOff>
    </xdr:to>
    <xdr:pic>
      <xdr:nvPicPr>
        <xdr:cNvPr id="3" name="Afbeelding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9201150"/>
          <a:ext cx="676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45</xdr:row>
      <xdr:rowOff>19050</xdr:rowOff>
    </xdr:from>
    <xdr:to>
      <xdr:col>1</xdr:col>
      <xdr:colOff>742950</xdr:colOff>
      <xdr:row>45</xdr:row>
      <xdr:rowOff>914400</xdr:rowOff>
    </xdr:to>
    <xdr:pic>
      <xdr:nvPicPr>
        <xdr:cNvPr id="4" name="Afbeelding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42481500"/>
          <a:ext cx="638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48</xdr:row>
      <xdr:rowOff>9525</xdr:rowOff>
    </xdr:from>
    <xdr:to>
      <xdr:col>1</xdr:col>
      <xdr:colOff>790575</xdr:colOff>
      <xdr:row>48</xdr:row>
      <xdr:rowOff>952500</xdr:rowOff>
    </xdr:to>
    <xdr:pic>
      <xdr:nvPicPr>
        <xdr:cNvPr id="5" name="Afbeelding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45500925"/>
          <a:ext cx="6191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49</xdr:row>
      <xdr:rowOff>200025</xdr:rowOff>
    </xdr:from>
    <xdr:to>
      <xdr:col>1</xdr:col>
      <xdr:colOff>962025</xdr:colOff>
      <xdr:row>49</xdr:row>
      <xdr:rowOff>866775</xdr:rowOff>
    </xdr:to>
    <xdr:pic>
      <xdr:nvPicPr>
        <xdr:cNvPr id="6" name="Afbeelding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3350" y="46701075"/>
          <a:ext cx="923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52</xdr:row>
      <xdr:rowOff>28575</xdr:rowOff>
    </xdr:from>
    <xdr:to>
      <xdr:col>1</xdr:col>
      <xdr:colOff>923925</xdr:colOff>
      <xdr:row>52</xdr:row>
      <xdr:rowOff>952500</xdr:rowOff>
    </xdr:to>
    <xdr:pic>
      <xdr:nvPicPr>
        <xdr:cNvPr id="7" name="Afbeelding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6700" y="49558575"/>
          <a:ext cx="752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50</xdr:row>
      <xdr:rowOff>95250</xdr:rowOff>
    </xdr:from>
    <xdr:to>
      <xdr:col>1</xdr:col>
      <xdr:colOff>790575</xdr:colOff>
      <xdr:row>50</xdr:row>
      <xdr:rowOff>933450</xdr:rowOff>
    </xdr:to>
    <xdr:pic>
      <xdr:nvPicPr>
        <xdr:cNvPr id="8" name="Afbeelding 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" y="47605950"/>
          <a:ext cx="552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47</xdr:row>
      <xdr:rowOff>85725</xdr:rowOff>
    </xdr:from>
    <xdr:to>
      <xdr:col>1</xdr:col>
      <xdr:colOff>752475</xdr:colOff>
      <xdr:row>47</xdr:row>
      <xdr:rowOff>942975</xdr:rowOff>
    </xdr:to>
    <xdr:pic>
      <xdr:nvPicPr>
        <xdr:cNvPr id="9" name="Afbeelding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44567475"/>
          <a:ext cx="609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46</xdr:row>
      <xdr:rowOff>28575</xdr:rowOff>
    </xdr:from>
    <xdr:to>
      <xdr:col>1</xdr:col>
      <xdr:colOff>733425</xdr:colOff>
      <xdr:row>46</xdr:row>
      <xdr:rowOff>990600</xdr:rowOff>
    </xdr:to>
    <xdr:pic>
      <xdr:nvPicPr>
        <xdr:cNvPr id="10" name="Afbeelding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1450" y="43500675"/>
          <a:ext cx="657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9</xdr:row>
      <xdr:rowOff>57150</xdr:rowOff>
    </xdr:from>
    <xdr:to>
      <xdr:col>1</xdr:col>
      <xdr:colOff>723900</xdr:colOff>
      <xdr:row>9</xdr:row>
      <xdr:rowOff>952500</xdr:rowOff>
    </xdr:to>
    <xdr:pic>
      <xdr:nvPicPr>
        <xdr:cNvPr id="11" name="Afbeelding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9550" y="6172200"/>
          <a:ext cx="609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10</xdr:row>
      <xdr:rowOff>28575</xdr:rowOff>
    </xdr:from>
    <xdr:to>
      <xdr:col>1</xdr:col>
      <xdr:colOff>723900</xdr:colOff>
      <xdr:row>10</xdr:row>
      <xdr:rowOff>942975</xdr:rowOff>
    </xdr:to>
    <xdr:pic>
      <xdr:nvPicPr>
        <xdr:cNvPr id="12" name="Afbeelding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1450" y="7153275"/>
          <a:ext cx="647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51</xdr:row>
      <xdr:rowOff>66675</xdr:rowOff>
    </xdr:from>
    <xdr:to>
      <xdr:col>1</xdr:col>
      <xdr:colOff>866775</xdr:colOff>
      <xdr:row>51</xdr:row>
      <xdr:rowOff>971550</xdr:rowOff>
    </xdr:to>
    <xdr:pic>
      <xdr:nvPicPr>
        <xdr:cNvPr id="13" name="Afbeelding 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0500" y="48587025"/>
          <a:ext cx="771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44</xdr:row>
      <xdr:rowOff>28575</xdr:rowOff>
    </xdr:from>
    <xdr:to>
      <xdr:col>1</xdr:col>
      <xdr:colOff>847725</xdr:colOff>
      <xdr:row>44</xdr:row>
      <xdr:rowOff>942975</xdr:rowOff>
    </xdr:to>
    <xdr:pic>
      <xdr:nvPicPr>
        <xdr:cNvPr id="14" name="Afbeelding 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0025" y="41481375"/>
          <a:ext cx="742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43</xdr:row>
      <xdr:rowOff>76200</xdr:rowOff>
    </xdr:from>
    <xdr:to>
      <xdr:col>1</xdr:col>
      <xdr:colOff>809625</xdr:colOff>
      <xdr:row>43</xdr:row>
      <xdr:rowOff>914400</xdr:rowOff>
    </xdr:to>
    <xdr:pic>
      <xdr:nvPicPr>
        <xdr:cNvPr id="15" name="Afbeelding 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04800" y="40519350"/>
          <a:ext cx="600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42</xdr:row>
      <xdr:rowOff>47625</xdr:rowOff>
    </xdr:from>
    <xdr:to>
      <xdr:col>1</xdr:col>
      <xdr:colOff>971550</xdr:colOff>
      <xdr:row>42</xdr:row>
      <xdr:rowOff>971550</xdr:rowOff>
    </xdr:to>
    <xdr:pic>
      <xdr:nvPicPr>
        <xdr:cNvPr id="16" name="Afbeelding 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3350" y="39481125"/>
          <a:ext cx="933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37</xdr:row>
      <xdr:rowOff>9525</xdr:rowOff>
    </xdr:from>
    <xdr:to>
      <xdr:col>1</xdr:col>
      <xdr:colOff>933450</xdr:colOff>
      <xdr:row>37</xdr:row>
      <xdr:rowOff>962025</xdr:rowOff>
    </xdr:to>
    <xdr:pic>
      <xdr:nvPicPr>
        <xdr:cNvPr id="17" name="Afbeelding 1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1925" y="34394775"/>
          <a:ext cx="8667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35</xdr:row>
      <xdr:rowOff>57150</xdr:rowOff>
    </xdr:from>
    <xdr:to>
      <xdr:col>1</xdr:col>
      <xdr:colOff>800100</xdr:colOff>
      <xdr:row>35</xdr:row>
      <xdr:rowOff>971550</xdr:rowOff>
    </xdr:to>
    <xdr:pic>
      <xdr:nvPicPr>
        <xdr:cNvPr id="18" name="Afbeelding 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76225" y="32423100"/>
          <a:ext cx="6191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34</xdr:row>
      <xdr:rowOff>19050</xdr:rowOff>
    </xdr:from>
    <xdr:to>
      <xdr:col>1</xdr:col>
      <xdr:colOff>742950</xdr:colOff>
      <xdr:row>34</xdr:row>
      <xdr:rowOff>923925</xdr:rowOff>
    </xdr:to>
    <xdr:pic>
      <xdr:nvPicPr>
        <xdr:cNvPr id="19" name="Afbeelding 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28600" y="31375350"/>
          <a:ext cx="609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33</xdr:row>
      <xdr:rowOff>38100</xdr:rowOff>
    </xdr:from>
    <xdr:to>
      <xdr:col>1</xdr:col>
      <xdr:colOff>619125</xdr:colOff>
      <xdr:row>33</xdr:row>
      <xdr:rowOff>952500</xdr:rowOff>
    </xdr:to>
    <xdr:pic>
      <xdr:nvPicPr>
        <xdr:cNvPr id="20" name="Afbeelding 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23850" y="30384750"/>
          <a:ext cx="390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</xdr:row>
      <xdr:rowOff>238125</xdr:rowOff>
    </xdr:from>
    <xdr:to>
      <xdr:col>1</xdr:col>
      <xdr:colOff>952500</xdr:colOff>
      <xdr:row>6</xdr:row>
      <xdr:rowOff>742950</xdr:rowOff>
    </xdr:to>
    <xdr:pic>
      <xdr:nvPicPr>
        <xdr:cNvPr id="21" name="Afbeelding 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42875" y="3324225"/>
          <a:ext cx="904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14</xdr:row>
      <xdr:rowOff>38100</xdr:rowOff>
    </xdr:from>
    <xdr:to>
      <xdr:col>1</xdr:col>
      <xdr:colOff>752475</xdr:colOff>
      <xdr:row>14</xdr:row>
      <xdr:rowOff>923925</xdr:rowOff>
    </xdr:to>
    <xdr:pic>
      <xdr:nvPicPr>
        <xdr:cNvPr id="22" name="Afbeelding 1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38125" y="11201400"/>
          <a:ext cx="609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18</xdr:row>
      <xdr:rowOff>66675</xdr:rowOff>
    </xdr:from>
    <xdr:to>
      <xdr:col>1</xdr:col>
      <xdr:colOff>876300</xdr:colOff>
      <xdr:row>18</xdr:row>
      <xdr:rowOff>895350</xdr:rowOff>
    </xdr:to>
    <xdr:pic>
      <xdr:nvPicPr>
        <xdr:cNvPr id="23" name="Afbeelding 1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1450" y="15268575"/>
          <a:ext cx="800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17</xdr:row>
      <xdr:rowOff>76200</xdr:rowOff>
    </xdr:from>
    <xdr:to>
      <xdr:col>1</xdr:col>
      <xdr:colOff>828675</xdr:colOff>
      <xdr:row>17</xdr:row>
      <xdr:rowOff>990600</xdr:rowOff>
    </xdr:to>
    <xdr:pic>
      <xdr:nvPicPr>
        <xdr:cNvPr id="24" name="Afbeelding 1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66700" y="14268450"/>
          <a:ext cx="657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19</xdr:row>
      <xdr:rowOff>142875</xdr:rowOff>
    </xdr:from>
    <xdr:to>
      <xdr:col>1</xdr:col>
      <xdr:colOff>914400</xdr:colOff>
      <xdr:row>19</xdr:row>
      <xdr:rowOff>923925</xdr:rowOff>
    </xdr:to>
    <xdr:pic>
      <xdr:nvPicPr>
        <xdr:cNvPr id="25" name="Afbeelding 1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09550" y="16354425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20</xdr:row>
      <xdr:rowOff>266700</xdr:rowOff>
    </xdr:from>
    <xdr:to>
      <xdr:col>1</xdr:col>
      <xdr:colOff>933450</xdr:colOff>
      <xdr:row>20</xdr:row>
      <xdr:rowOff>704850</xdr:rowOff>
    </xdr:to>
    <xdr:pic>
      <xdr:nvPicPr>
        <xdr:cNvPr id="26" name="Afbeelding 1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42875" y="17487900"/>
          <a:ext cx="885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31</xdr:row>
      <xdr:rowOff>38100</xdr:rowOff>
    </xdr:from>
    <xdr:to>
      <xdr:col>1</xdr:col>
      <xdr:colOff>742950</xdr:colOff>
      <xdr:row>31</xdr:row>
      <xdr:rowOff>942975</xdr:rowOff>
    </xdr:to>
    <xdr:pic>
      <xdr:nvPicPr>
        <xdr:cNvPr id="27" name="Afbeelding 2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28600" y="28365450"/>
          <a:ext cx="609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30</xdr:row>
      <xdr:rowOff>66675</xdr:rowOff>
    </xdr:from>
    <xdr:to>
      <xdr:col>1</xdr:col>
      <xdr:colOff>790575</xdr:colOff>
      <xdr:row>30</xdr:row>
      <xdr:rowOff>914400</xdr:rowOff>
    </xdr:to>
    <xdr:pic>
      <xdr:nvPicPr>
        <xdr:cNvPr id="28" name="Afbeelding 2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76225" y="27384375"/>
          <a:ext cx="609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23</xdr:row>
      <xdr:rowOff>76200</xdr:rowOff>
    </xdr:from>
    <xdr:to>
      <xdr:col>1</xdr:col>
      <xdr:colOff>904875</xdr:colOff>
      <xdr:row>23</xdr:row>
      <xdr:rowOff>885825</xdr:rowOff>
    </xdr:to>
    <xdr:pic>
      <xdr:nvPicPr>
        <xdr:cNvPr id="29" name="Afbeelding 2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00025" y="20326350"/>
          <a:ext cx="800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24</xdr:row>
      <xdr:rowOff>114300</xdr:rowOff>
    </xdr:from>
    <xdr:to>
      <xdr:col>1</xdr:col>
      <xdr:colOff>876300</xdr:colOff>
      <xdr:row>24</xdr:row>
      <xdr:rowOff>895350</xdr:rowOff>
    </xdr:to>
    <xdr:pic>
      <xdr:nvPicPr>
        <xdr:cNvPr id="30" name="Afbeelding 2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80975" y="21374100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25</xdr:row>
      <xdr:rowOff>57150</xdr:rowOff>
    </xdr:from>
    <xdr:to>
      <xdr:col>1</xdr:col>
      <xdr:colOff>1019175</xdr:colOff>
      <xdr:row>25</xdr:row>
      <xdr:rowOff>933450</xdr:rowOff>
    </xdr:to>
    <xdr:pic>
      <xdr:nvPicPr>
        <xdr:cNvPr id="31" name="Afbeelding 2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80975" y="22326600"/>
          <a:ext cx="9334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29</xdr:row>
      <xdr:rowOff>19050</xdr:rowOff>
    </xdr:from>
    <xdr:to>
      <xdr:col>1</xdr:col>
      <xdr:colOff>828675</xdr:colOff>
      <xdr:row>29</xdr:row>
      <xdr:rowOff>962025</xdr:rowOff>
    </xdr:to>
    <xdr:pic>
      <xdr:nvPicPr>
        <xdr:cNvPr id="32" name="Afbeelding 3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00025" y="26327100"/>
          <a:ext cx="7239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41</xdr:row>
      <xdr:rowOff>123825</xdr:rowOff>
    </xdr:from>
    <xdr:to>
      <xdr:col>1</xdr:col>
      <xdr:colOff>962025</xdr:colOff>
      <xdr:row>41</xdr:row>
      <xdr:rowOff>904875</xdr:rowOff>
    </xdr:to>
    <xdr:pic>
      <xdr:nvPicPr>
        <xdr:cNvPr id="33" name="Afbeelding 3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90500" y="38547675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38</xdr:row>
      <xdr:rowOff>57150</xdr:rowOff>
    </xdr:from>
    <xdr:to>
      <xdr:col>1</xdr:col>
      <xdr:colOff>962025</xdr:colOff>
      <xdr:row>38</xdr:row>
      <xdr:rowOff>933450</xdr:rowOff>
    </xdr:to>
    <xdr:pic>
      <xdr:nvPicPr>
        <xdr:cNvPr id="34" name="Afbeelding 3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71450" y="35452050"/>
          <a:ext cx="885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36</xdr:row>
      <xdr:rowOff>47625</xdr:rowOff>
    </xdr:from>
    <xdr:to>
      <xdr:col>1</xdr:col>
      <xdr:colOff>809625</xdr:colOff>
      <xdr:row>36</xdr:row>
      <xdr:rowOff>876300</xdr:rowOff>
    </xdr:to>
    <xdr:pic>
      <xdr:nvPicPr>
        <xdr:cNvPr id="35" name="Afbeelding 4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09550" y="33423225"/>
          <a:ext cx="695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Q40" sqref="Q40"/>
    </sheetView>
  </sheetViews>
  <sheetFormatPr defaultColWidth="9.140625" defaultRowHeight="15"/>
  <cols>
    <col min="1" max="1" width="1.421875" style="0" customWidth="1"/>
    <col min="2" max="2" width="15.421875" style="0" customWidth="1"/>
    <col min="3" max="3" width="19.7109375" style="1" bestFit="1" customWidth="1"/>
    <col min="4" max="4" width="63.7109375" style="1" bestFit="1" customWidth="1"/>
    <col min="5" max="5" width="5.421875" style="1" customWidth="1"/>
    <col min="6" max="15" width="5.8515625" style="0" customWidth="1"/>
    <col min="16" max="16" width="7.8515625" style="2" customWidth="1"/>
    <col min="17" max="17" width="9.140625" style="2" customWidth="1"/>
  </cols>
  <sheetData>
    <row r="2" spans="4:16" ht="39" customHeight="1">
      <c r="D2" s="5" t="s">
        <v>8</v>
      </c>
      <c r="E2" s="5"/>
      <c r="P2" s="5"/>
    </row>
    <row r="4" spans="2:17" s="4" customFormat="1" ht="15" customHeight="1">
      <c r="B4" s="6" t="s">
        <v>3</v>
      </c>
      <c r="C4" s="6" t="s">
        <v>0</v>
      </c>
      <c r="D4" s="6" t="s">
        <v>1</v>
      </c>
      <c r="E4" s="6" t="s">
        <v>4</v>
      </c>
      <c r="F4" s="11" t="s">
        <v>5</v>
      </c>
      <c r="G4" s="11" t="s">
        <v>6</v>
      </c>
      <c r="H4" s="11" t="s">
        <v>7</v>
      </c>
      <c r="I4" s="11" t="s">
        <v>20</v>
      </c>
      <c r="J4" s="11" t="s">
        <v>21</v>
      </c>
      <c r="K4" s="11" t="s">
        <v>22</v>
      </c>
      <c r="L4" s="11" t="s">
        <v>23</v>
      </c>
      <c r="M4" s="11" t="s">
        <v>89</v>
      </c>
      <c r="N4" s="11" t="s">
        <v>24</v>
      </c>
      <c r="O4" s="11" t="s">
        <v>25</v>
      </c>
      <c r="P4" s="7" t="s">
        <v>2</v>
      </c>
      <c r="Q4" s="3"/>
    </row>
    <row r="5" spans="2:16" ht="79.5" customHeight="1">
      <c r="B5" s="12"/>
      <c r="C5" s="13">
        <v>398268</v>
      </c>
      <c r="D5" s="13" t="s">
        <v>26</v>
      </c>
      <c r="E5" s="16"/>
      <c r="F5" s="17"/>
      <c r="G5" s="17"/>
      <c r="H5" s="17"/>
      <c r="I5" s="17"/>
      <c r="J5" s="17"/>
      <c r="K5" s="17"/>
      <c r="L5" s="17"/>
      <c r="M5" s="17"/>
      <c r="N5" s="17">
        <v>1</v>
      </c>
      <c r="O5" s="17">
        <v>30</v>
      </c>
      <c r="P5" s="8">
        <f aca="true" t="shared" si="0" ref="P5:P15">SUM(E5:O5)</f>
        <v>31</v>
      </c>
    </row>
    <row r="6" spans="2:16" ht="79.5" customHeight="1">
      <c r="B6" s="12"/>
      <c r="C6" s="13">
        <v>398336</v>
      </c>
      <c r="D6" s="13" t="s">
        <v>27</v>
      </c>
      <c r="E6" s="16"/>
      <c r="F6" s="17"/>
      <c r="G6" s="17"/>
      <c r="H6" s="17"/>
      <c r="I6" s="17"/>
      <c r="J6" s="17"/>
      <c r="K6" s="17"/>
      <c r="L6" s="17"/>
      <c r="M6" s="17"/>
      <c r="N6" s="17"/>
      <c r="O6" s="17">
        <v>42</v>
      </c>
      <c r="P6" s="8">
        <f t="shared" si="0"/>
        <v>42</v>
      </c>
    </row>
    <row r="7" spans="2:16" ht="79.5" customHeight="1">
      <c r="B7" s="12"/>
      <c r="C7" s="13">
        <v>398334</v>
      </c>
      <c r="D7" s="13" t="s">
        <v>28</v>
      </c>
      <c r="E7" s="16"/>
      <c r="F7" s="17"/>
      <c r="G7" s="17"/>
      <c r="H7" s="17"/>
      <c r="I7" s="17"/>
      <c r="J7" s="17"/>
      <c r="K7" s="17">
        <v>20</v>
      </c>
      <c r="L7" s="17"/>
      <c r="M7" s="17"/>
      <c r="N7" s="17"/>
      <c r="O7" s="17"/>
      <c r="P7" s="8">
        <f t="shared" si="0"/>
        <v>20</v>
      </c>
    </row>
    <row r="8" spans="2:16" ht="79.5" customHeight="1">
      <c r="B8" s="12"/>
      <c r="C8" s="13" t="s">
        <v>9</v>
      </c>
      <c r="D8" s="13" t="s">
        <v>29</v>
      </c>
      <c r="E8" s="16"/>
      <c r="F8" s="17"/>
      <c r="G8" s="17"/>
      <c r="H8" s="17"/>
      <c r="I8" s="17"/>
      <c r="J8" s="17"/>
      <c r="K8" s="17"/>
      <c r="L8" s="17"/>
      <c r="M8" s="17"/>
      <c r="N8" s="18">
        <v>24</v>
      </c>
      <c r="O8" s="17"/>
      <c r="P8" s="8">
        <f t="shared" si="0"/>
        <v>24</v>
      </c>
    </row>
    <row r="9" spans="2:16" ht="79.5" customHeight="1">
      <c r="B9" s="12"/>
      <c r="C9" s="15" t="s">
        <v>80</v>
      </c>
      <c r="D9" s="14" t="s">
        <v>31</v>
      </c>
      <c r="E9" s="16"/>
      <c r="F9" s="17"/>
      <c r="G9" s="17"/>
      <c r="H9" s="17"/>
      <c r="I9" s="17"/>
      <c r="J9" s="17"/>
      <c r="K9" s="17"/>
      <c r="L9" s="17"/>
      <c r="M9" s="17"/>
      <c r="N9" s="18">
        <v>6</v>
      </c>
      <c r="O9" s="17"/>
      <c r="P9" s="8">
        <f t="shared" si="0"/>
        <v>6</v>
      </c>
    </row>
    <row r="10" spans="2:16" ht="79.5" customHeight="1">
      <c r="B10" s="12"/>
      <c r="C10" s="14">
        <v>398325</v>
      </c>
      <c r="D10" s="14" t="s">
        <v>32</v>
      </c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>
        <v>101</v>
      </c>
      <c r="P10" s="8">
        <f t="shared" si="0"/>
        <v>101</v>
      </c>
    </row>
    <row r="11" spans="2:16" ht="79.5" customHeight="1">
      <c r="B11" s="12"/>
      <c r="C11" s="14">
        <v>398326</v>
      </c>
      <c r="D11" s="14" t="s">
        <v>33</v>
      </c>
      <c r="E11" s="16"/>
      <c r="F11" s="17"/>
      <c r="G11" s="17"/>
      <c r="H11" s="17"/>
      <c r="I11" s="17"/>
      <c r="J11" s="17"/>
      <c r="K11" s="17">
        <v>6</v>
      </c>
      <c r="L11" s="17">
        <v>5</v>
      </c>
      <c r="M11" s="17"/>
      <c r="N11" s="17"/>
      <c r="O11" s="17">
        <v>2</v>
      </c>
      <c r="P11" s="8">
        <f t="shared" si="0"/>
        <v>13</v>
      </c>
    </row>
    <row r="12" spans="2:16" ht="79.5" customHeight="1">
      <c r="B12" s="12"/>
      <c r="C12" s="14" t="s">
        <v>10</v>
      </c>
      <c r="D12" s="14" t="s">
        <v>34</v>
      </c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>
        <v>2</v>
      </c>
      <c r="P12" s="8">
        <f t="shared" si="0"/>
        <v>2</v>
      </c>
    </row>
    <row r="13" spans="2:16" ht="79.5" customHeight="1">
      <c r="B13" s="12"/>
      <c r="C13" s="14">
        <v>392474</v>
      </c>
      <c r="D13" s="14" t="s">
        <v>30</v>
      </c>
      <c r="E13" s="16"/>
      <c r="F13" s="17"/>
      <c r="G13" s="17"/>
      <c r="H13" s="17"/>
      <c r="I13" s="17"/>
      <c r="J13" s="17">
        <v>8</v>
      </c>
      <c r="K13" s="17"/>
      <c r="L13" s="17"/>
      <c r="M13" s="17"/>
      <c r="N13" s="17"/>
      <c r="O13" s="17"/>
      <c r="P13" s="8">
        <f t="shared" si="0"/>
        <v>8</v>
      </c>
    </row>
    <row r="14" spans="2:16" ht="79.5" customHeight="1">
      <c r="B14" s="12"/>
      <c r="C14" s="14" t="s">
        <v>11</v>
      </c>
      <c r="D14" s="14" t="s">
        <v>35</v>
      </c>
      <c r="E14" s="16"/>
      <c r="F14" s="17"/>
      <c r="G14" s="17"/>
      <c r="H14" s="17"/>
      <c r="I14" s="17"/>
      <c r="J14" s="17">
        <v>13</v>
      </c>
      <c r="K14" s="17"/>
      <c r="L14" s="17"/>
      <c r="M14" s="17"/>
      <c r="N14" s="17"/>
      <c r="O14" s="17"/>
      <c r="P14" s="8">
        <f t="shared" si="0"/>
        <v>13</v>
      </c>
    </row>
    <row r="15" spans="2:16" ht="79.5" customHeight="1">
      <c r="B15" s="12"/>
      <c r="C15" s="14" t="s">
        <v>76</v>
      </c>
      <c r="D15" s="14" t="s">
        <v>36</v>
      </c>
      <c r="E15" s="16"/>
      <c r="F15" s="17"/>
      <c r="G15" s="17"/>
      <c r="H15" s="17"/>
      <c r="I15" s="17">
        <v>252</v>
      </c>
      <c r="J15" s="17">
        <v>318</v>
      </c>
      <c r="K15" s="17"/>
      <c r="L15" s="17"/>
      <c r="M15" s="17"/>
      <c r="N15" s="17"/>
      <c r="O15" s="17"/>
      <c r="P15" s="8">
        <f t="shared" si="0"/>
        <v>570</v>
      </c>
    </row>
    <row r="16" spans="2:16" ht="79.5" customHeight="1">
      <c r="B16" s="12"/>
      <c r="C16" s="14" t="s">
        <v>12</v>
      </c>
      <c r="D16" s="14" t="s">
        <v>70</v>
      </c>
      <c r="E16" s="16"/>
      <c r="F16" s="17"/>
      <c r="G16" s="17"/>
      <c r="H16" s="17"/>
      <c r="I16" s="17">
        <v>412</v>
      </c>
      <c r="J16" s="17">
        <v>352</v>
      </c>
      <c r="K16" s="17"/>
      <c r="L16" s="17"/>
      <c r="M16" s="17"/>
      <c r="N16" s="17"/>
      <c r="O16" s="17"/>
      <c r="P16" s="8">
        <f aca="true" t="shared" si="1" ref="P16:P50">SUM(E16:O16)</f>
        <v>764</v>
      </c>
    </row>
    <row r="17" spans="2:16" ht="79.5" customHeight="1">
      <c r="B17" s="12"/>
      <c r="C17" s="14" t="s">
        <v>13</v>
      </c>
      <c r="D17" s="14" t="s">
        <v>71</v>
      </c>
      <c r="E17" s="16"/>
      <c r="F17" s="17"/>
      <c r="G17" s="17"/>
      <c r="H17" s="17"/>
      <c r="I17" s="17">
        <v>206</v>
      </c>
      <c r="J17" s="17">
        <v>479</v>
      </c>
      <c r="K17" s="17"/>
      <c r="L17" s="17"/>
      <c r="M17" s="17"/>
      <c r="N17" s="17"/>
      <c r="O17" s="17"/>
      <c r="P17" s="8">
        <f t="shared" si="1"/>
        <v>685</v>
      </c>
    </row>
    <row r="18" spans="2:16" ht="79.5" customHeight="1">
      <c r="B18" s="12"/>
      <c r="C18" s="13">
        <v>375470</v>
      </c>
      <c r="D18" s="13" t="s">
        <v>37</v>
      </c>
      <c r="E18" s="16"/>
      <c r="F18" s="17"/>
      <c r="G18" s="17"/>
      <c r="H18" s="17"/>
      <c r="I18" s="17"/>
      <c r="J18" s="17"/>
      <c r="K18" s="17">
        <v>9</v>
      </c>
      <c r="L18" s="17"/>
      <c r="M18" s="17"/>
      <c r="N18" s="17"/>
      <c r="O18" s="17"/>
      <c r="P18" s="8">
        <f t="shared" si="1"/>
        <v>9</v>
      </c>
    </row>
    <row r="19" spans="2:16" ht="79.5" customHeight="1">
      <c r="B19" s="12"/>
      <c r="C19" s="13">
        <v>398333</v>
      </c>
      <c r="D19" s="13" t="s">
        <v>38</v>
      </c>
      <c r="E19" s="16"/>
      <c r="F19" s="17"/>
      <c r="G19" s="17"/>
      <c r="H19" s="17"/>
      <c r="I19" s="17"/>
      <c r="J19" s="17"/>
      <c r="K19" s="17"/>
      <c r="L19" s="17"/>
      <c r="M19" s="17"/>
      <c r="N19" s="17">
        <v>33</v>
      </c>
      <c r="O19" s="17"/>
      <c r="P19" s="8">
        <f t="shared" si="1"/>
        <v>33</v>
      </c>
    </row>
    <row r="20" spans="2:16" ht="79.5" customHeight="1">
      <c r="B20" s="12"/>
      <c r="C20" s="13">
        <v>398330</v>
      </c>
      <c r="D20" s="13" t="s">
        <v>68</v>
      </c>
      <c r="E20" s="16"/>
      <c r="F20" s="17"/>
      <c r="G20" s="17"/>
      <c r="H20" s="17"/>
      <c r="I20" s="17"/>
      <c r="J20" s="17"/>
      <c r="K20" s="17">
        <v>23</v>
      </c>
      <c r="L20" s="17"/>
      <c r="M20" s="17"/>
      <c r="N20" s="17"/>
      <c r="O20" s="17"/>
      <c r="P20" s="8">
        <f t="shared" si="1"/>
        <v>23</v>
      </c>
    </row>
    <row r="21" spans="2:16" ht="79.5" customHeight="1">
      <c r="B21" s="12"/>
      <c r="C21" s="13">
        <v>375558</v>
      </c>
      <c r="D21" s="13" t="s">
        <v>69</v>
      </c>
      <c r="E21" s="16"/>
      <c r="F21" s="17"/>
      <c r="G21" s="17"/>
      <c r="H21" s="17"/>
      <c r="I21" s="17"/>
      <c r="J21" s="17"/>
      <c r="K21" s="17">
        <v>1</v>
      </c>
      <c r="L21" s="17"/>
      <c r="M21" s="17"/>
      <c r="N21" s="17"/>
      <c r="O21" s="17"/>
      <c r="P21" s="8">
        <f t="shared" si="1"/>
        <v>1</v>
      </c>
    </row>
    <row r="22" spans="2:16" ht="79.5" customHeight="1">
      <c r="B22" s="12"/>
      <c r="C22" s="13" t="s">
        <v>14</v>
      </c>
      <c r="D22" s="13" t="s">
        <v>83</v>
      </c>
      <c r="E22" s="16"/>
      <c r="F22" s="17"/>
      <c r="G22" s="17"/>
      <c r="H22" s="17"/>
      <c r="I22" s="17"/>
      <c r="J22" s="17"/>
      <c r="K22" s="17">
        <v>1</v>
      </c>
      <c r="L22" s="17"/>
      <c r="M22" s="17"/>
      <c r="N22" s="17"/>
      <c r="O22" s="17"/>
      <c r="P22" s="8">
        <f t="shared" si="1"/>
        <v>1</v>
      </c>
    </row>
    <row r="23" spans="2:16" ht="79.5" customHeight="1">
      <c r="B23" s="12"/>
      <c r="C23" s="13" t="s">
        <v>15</v>
      </c>
      <c r="D23" s="13" t="s">
        <v>82</v>
      </c>
      <c r="E23" s="16"/>
      <c r="F23" s="17"/>
      <c r="G23" s="17"/>
      <c r="H23" s="17"/>
      <c r="I23" s="17"/>
      <c r="J23" s="17"/>
      <c r="K23" s="17"/>
      <c r="L23" s="17">
        <v>4</v>
      </c>
      <c r="M23" s="17"/>
      <c r="N23" s="17"/>
      <c r="O23" s="17"/>
      <c r="P23" s="8">
        <f t="shared" si="1"/>
        <v>4</v>
      </c>
    </row>
    <row r="24" spans="2:16" ht="79.5" customHeight="1">
      <c r="B24" s="12"/>
      <c r="C24" s="14">
        <v>375539</v>
      </c>
      <c r="D24" s="14" t="s">
        <v>66</v>
      </c>
      <c r="E24" s="16"/>
      <c r="F24" s="17"/>
      <c r="G24" s="17"/>
      <c r="H24" s="17"/>
      <c r="I24" s="17"/>
      <c r="J24" s="17"/>
      <c r="K24" s="17">
        <v>150</v>
      </c>
      <c r="L24" s="17"/>
      <c r="M24" s="17"/>
      <c r="N24" s="17"/>
      <c r="O24" s="17">
        <v>231</v>
      </c>
      <c r="P24" s="8">
        <f t="shared" si="1"/>
        <v>381</v>
      </c>
    </row>
    <row r="25" spans="2:16" ht="79.5" customHeight="1">
      <c r="B25" s="12"/>
      <c r="C25" s="14">
        <v>375538</v>
      </c>
      <c r="D25" s="14" t="s">
        <v>67</v>
      </c>
      <c r="E25" s="16"/>
      <c r="F25" s="17"/>
      <c r="G25" s="17"/>
      <c r="H25" s="17"/>
      <c r="I25" s="17"/>
      <c r="J25" s="17"/>
      <c r="K25" s="17">
        <v>4</v>
      </c>
      <c r="L25" s="17"/>
      <c r="M25" s="17"/>
      <c r="N25" s="17"/>
      <c r="O25" s="17"/>
      <c r="P25" s="8">
        <f t="shared" si="1"/>
        <v>4</v>
      </c>
    </row>
    <row r="26" spans="2:16" ht="79.5" customHeight="1">
      <c r="B26" s="12"/>
      <c r="C26" s="14">
        <v>375537</v>
      </c>
      <c r="D26" s="14" t="s">
        <v>43</v>
      </c>
      <c r="E26" s="16"/>
      <c r="F26" s="17"/>
      <c r="G26" s="17"/>
      <c r="H26" s="17"/>
      <c r="I26" s="17"/>
      <c r="J26" s="17"/>
      <c r="K26" s="17">
        <v>78</v>
      </c>
      <c r="L26" s="17"/>
      <c r="M26" s="17"/>
      <c r="N26" s="17"/>
      <c r="O26" s="17"/>
      <c r="P26" s="8">
        <f t="shared" si="1"/>
        <v>78</v>
      </c>
    </row>
    <row r="27" spans="2:16" ht="79.5" customHeight="1">
      <c r="B27" s="12"/>
      <c r="C27" s="14" t="s">
        <v>16</v>
      </c>
      <c r="D27" s="14" t="s">
        <v>42</v>
      </c>
      <c r="E27" s="16"/>
      <c r="F27" s="17"/>
      <c r="G27" s="17"/>
      <c r="H27" s="17"/>
      <c r="I27" s="17"/>
      <c r="J27" s="17"/>
      <c r="K27" s="17">
        <v>5</v>
      </c>
      <c r="L27" s="17">
        <v>15</v>
      </c>
      <c r="M27" s="17"/>
      <c r="N27" s="17"/>
      <c r="O27" s="17"/>
      <c r="P27" s="8">
        <f t="shared" si="1"/>
        <v>20</v>
      </c>
    </row>
    <row r="28" spans="2:16" ht="79.5" customHeight="1">
      <c r="B28" s="12"/>
      <c r="C28" s="14" t="s">
        <v>17</v>
      </c>
      <c r="D28" s="14" t="s">
        <v>65</v>
      </c>
      <c r="E28" s="16"/>
      <c r="F28" s="17"/>
      <c r="G28" s="17"/>
      <c r="H28" s="17"/>
      <c r="I28" s="17"/>
      <c r="J28" s="17"/>
      <c r="K28" s="17">
        <v>8</v>
      </c>
      <c r="L28" s="17">
        <v>5</v>
      </c>
      <c r="M28" s="17"/>
      <c r="N28" s="17"/>
      <c r="O28" s="17">
        <v>2</v>
      </c>
      <c r="P28" s="8">
        <f t="shared" si="1"/>
        <v>15</v>
      </c>
    </row>
    <row r="29" spans="2:16" ht="79.5" customHeight="1">
      <c r="B29" s="12"/>
      <c r="C29" s="14" t="s">
        <v>18</v>
      </c>
      <c r="D29" s="14" t="s">
        <v>39</v>
      </c>
      <c r="E29" s="16"/>
      <c r="F29" s="17"/>
      <c r="G29" s="17"/>
      <c r="H29" s="17"/>
      <c r="I29" s="17"/>
      <c r="J29" s="17"/>
      <c r="K29" s="17">
        <v>35</v>
      </c>
      <c r="L29" s="17">
        <v>177</v>
      </c>
      <c r="M29" s="17"/>
      <c r="N29" s="17">
        <v>16</v>
      </c>
      <c r="O29" s="17"/>
      <c r="P29" s="8">
        <f t="shared" si="1"/>
        <v>228</v>
      </c>
    </row>
    <row r="30" spans="2:16" ht="79.5" customHeight="1">
      <c r="B30" s="12"/>
      <c r="C30" s="14">
        <v>400367</v>
      </c>
      <c r="D30" s="14" t="s">
        <v>40</v>
      </c>
      <c r="E30" s="16"/>
      <c r="F30" s="17"/>
      <c r="G30" s="17"/>
      <c r="H30" s="17"/>
      <c r="I30" s="17"/>
      <c r="J30" s="17"/>
      <c r="K30" s="17"/>
      <c r="L30" s="17">
        <v>2</v>
      </c>
      <c r="M30" s="17"/>
      <c r="N30" s="17"/>
      <c r="O30" s="17"/>
      <c r="P30" s="8">
        <f t="shared" si="1"/>
        <v>2</v>
      </c>
    </row>
    <row r="31" spans="2:16" ht="79.5" customHeight="1">
      <c r="B31" s="12"/>
      <c r="C31" s="14" t="s">
        <v>81</v>
      </c>
      <c r="D31" s="14" t="s">
        <v>41</v>
      </c>
      <c r="E31" s="16"/>
      <c r="F31" s="17"/>
      <c r="G31" s="17"/>
      <c r="H31" s="17"/>
      <c r="I31" s="17"/>
      <c r="J31" s="17"/>
      <c r="K31" s="17">
        <v>36</v>
      </c>
      <c r="L31" s="17"/>
      <c r="M31" s="17"/>
      <c r="N31" s="17"/>
      <c r="O31" s="17"/>
      <c r="P31" s="8">
        <f t="shared" si="1"/>
        <v>36</v>
      </c>
    </row>
    <row r="32" spans="2:16" ht="79.5" customHeight="1">
      <c r="B32" s="12"/>
      <c r="C32" s="14">
        <v>400127</v>
      </c>
      <c r="D32" s="14" t="s">
        <v>44</v>
      </c>
      <c r="E32" s="16"/>
      <c r="F32" s="17"/>
      <c r="G32" s="17"/>
      <c r="H32" s="17"/>
      <c r="I32" s="17"/>
      <c r="J32" s="17"/>
      <c r="K32" s="17"/>
      <c r="L32" s="17">
        <v>11</v>
      </c>
      <c r="M32" s="17"/>
      <c r="N32" s="17">
        <v>1</v>
      </c>
      <c r="O32" s="17"/>
      <c r="P32" s="8">
        <f t="shared" si="1"/>
        <v>12</v>
      </c>
    </row>
    <row r="33" spans="2:16" ht="79.5" customHeight="1">
      <c r="B33" s="12"/>
      <c r="C33" s="13" t="s">
        <v>19</v>
      </c>
      <c r="D33" s="13" t="s">
        <v>45</v>
      </c>
      <c r="E33" s="16"/>
      <c r="F33" s="17"/>
      <c r="G33" s="17"/>
      <c r="H33" s="17"/>
      <c r="I33" s="17"/>
      <c r="J33" s="17"/>
      <c r="K33" s="17">
        <v>17</v>
      </c>
      <c r="L33" s="17">
        <v>4</v>
      </c>
      <c r="M33" s="17"/>
      <c r="N33" s="17"/>
      <c r="O33" s="17"/>
      <c r="P33" s="8">
        <f t="shared" si="1"/>
        <v>21</v>
      </c>
    </row>
    <row r="34" spans="2:16" ht="79.5" customHeight="1">
      <c r="B34" s="12"/>
      <c r="C34" s="13" t="s">
        <v>77</v>
      </c>
      <c r="D34" s="13" t="s">
        <v>46</v>
      </c>
      <c r="E34" s="16"/>
      <c r="F34" s="17"/>
      <c r="G34" s="17"/>
      <c r="H34" s="17"/>
      <c r="I34" s="17"/>
      <c r="J34" s="17"/>
      <c r="K34" s="17">
        <v>2</v>
      </c>
      <c r="L34" s="17"/>
      <c r="M34" s="17"/>
      <c r="N34" s="17"/>
      <c r="O34" s="17"/>
      <c r="P34" s="8">
        <f t="shared" si="1"/>
        <v>2</v>
      </c>
    </row>
    <row r="35" spans="2:16" ht="79.5" customHeight="1">
      <c r="B35" s="12"/>
      <c r="C35" s="13" t="s">
        <v>79</v>
      </c>
      <c r="D35" s="13" t="s">
        <v>47</v>
      </c>
      <c r="E35" s="16"/>
      <c r="F35" s="17"/>
      <c r="G35" s="17"/>
      <c r="H35" s="17"/>
      <c r="I35" s="17"/>
      <c r="J35" s="17"/>
      <c r="K35" s="17">
        <v>5</v>
      </c>
      <c r="L35" s="17">
        <v>1</v>
      </c>
      <c r="M35" s="17"/>
      <c r="N35" s="17"/>
      <c r="O35" s="17"/>
      <c r="P35" s="8">
        <f t="shared" si="1"/>
        <v>6</v>
      </c>
    </row>
    <row r="36" spans="2:16" ht="79.5" customHeight="1">
      <c r="B36" s="12"/>
      <c r="C36" s="13">
        <v>392467</v>
      </c>
      <c r="D36" s="13" t="s">
        <v>48</v>
      </c>
      <c r="E36" s="16"/>
      <c r="F36" s="17"/>
      <c r="G36" s="17"/>
      <c r="H36" s="17"/>
      <c r="I36" s="17"/>
      <c r="J36" s="17"/>
      <c r="K36" s="17">
        <v>10</v>
      </c>
      <c r="L36" s="17"/>
      <c r="M36" s="17"/>
      <c r="N36" s="17"/>
      <c r="O36" s="17"/>
      <c r="P36" s="8">
        <f>SUM(E36:O36)</f>
        <v>10</v>
      </c>
    </row>
    <row r="37" spans="2:16" ht="79.5" customHeight="1">
      <c r="B37" s="12"/>
      <c r="C37" s="14" t="s">
        <v>86</v>
      </c>
      <c r="D37" s="14" t="s">
        <v>49</v>
      </c>
      <c r="E37" s="16"/>
      <c r="F37" s="17"/>
      <c r="G37" s="17"/>
      <c r="H37" s="17"/>
      <c r="I37" s="17"/>
      <c r="J37" s="17"/>
      <c r="K37" s="17"/>
      <c r="L37" s="17"/>
      <c r="M37" s="17"/>
      <c r="N37" s="17"/>
      <c r="O37" s="17">
        <v>1</v>
      </c>
      <c r="P37" s="8">
        <f t="shared" si="1"/>
        <v>1</v>
      </c>
    </row>
    <row r="38" spans="2:16" ht="79.5" customHeight="1">
      <c r="B38" s="12"/>
      <c r="C38" s="14">
        <v>381759</v>
      </c>
      <c r="D38" s="14" t="s">
        <v>50</v>
      </c>
      <c r="E38" s="16">
        <v>171</v>
      </c>
      <c r="F38" s="17">
        <v>15</v>
      </c>
      <c r="G38" s="17">
        <v>146</v>
      </c>
      <c r="H38" s="17">
        <v>118</v>
      </c>
      <c r="I38" s="17"/>
      <c r="J38" s="17"/>
      <c r="K38" s="17"/>
      <c r="L38" s="17"/>
      <c r="M38" s="17"/>
      <c r="N38" s="17"/>
      <c r="O38" s="17"/>
      <c r="P38" s="8">
        <f t="shared" si="1"/>
        <v>450</v>
      </c>
    </row>
    <row r="39" spans="2:16" ht="79.5" customHeight="1">
      <c r="B39" s="12"/>
      <c r="C39" s="14" t="s">
        <v>85</v>
      </c>
      <c r="D39" s="14" t="s">
        <v>51</v>
      </c>
      <c r="E39" s="16"/>
      <c r="F39" s="17"/>
      <c r="G39" s="17"/>
      <c r="H39" s="17"/>
      <c r="I39" s="17"/>
      <c r="J39" s="17"/>
      <c r="K39" s="17"/>
      <c r="L39" s="17">
        <v>20</v>
      </c>
      <c r="M39" s="17"/>
      <c r="N39" s="17">
        <v>2</v>
      </c>
      <c r="O39" s="17"/>
      <c r="P39" s="8">
        <f t="shared" si="1"/>
        <v>22</v>
      </c>
    </row>
    <row r="40" spans="2:16" ht="79.5" customHeight="1">
      <c r="B40" s="12"/>
      <c r="C40" s="14" t="s">
        <v>87</v>
      </c>
      <c r="D40" s="14" t="s">
        <v>88</v>
      </c>
      <c r="E40" s="16"/>
      <c r="F40" s="17"/>
      <c r="G40" s="17"/>
      <c r="H40" s="17"/>
      <c r="I40" s="17"/>
      <c r="J40" s="17">
        <v>24</v>
      </c>
      <c r="K40" s="17"/>
      <c r="L40" s="17"/>
      <c r="M40" s="17">
        <v>188</v>
      </c>
      <c r="N40" s="17"/>
      <c r="O40" s="17"/>
      <c r="P40" s="8">
        <f t="shared" si="1"/>
        <v>212</v>
      </c>
    </row>
    <row r="41" spans="2:16" ht="79.5" customHeight="1">
      <c r="B41" s="12"/>
      <c r="C41" s="14" t="s">
        <v>84</v>
      </c>
      <c r="D41" s="14" t="s">
        <v>52</v>
      </c>
      <c r="E41" s="16"/>
      <c r="F41" s="17"/>
      <c r="G41" s="17"/>
      <c r="H41" s="17"/>
      <c r="I41" s="17"/>
      <c r="J41" s="17"/>
      <c r="K41" s="17"/>
      <c r="L41" s="17"/>
      <c r="M41" s="17"/>
      <c r="N41" s="17">
        <v>1</v>
      </c>
      <c r="O41" s="17"/>
      <c r="P41" s="8">
        <f t="shared" si="1"/>
        <v>1</v>
      </c>
    </row>
    <row r="42" spans="2:16" ht="79.5" customHeight="1">
      <c r="B42" s="12"/>
      <c r="C42" s="14">
        <v>398265</v>
      </c>
      <c r="D42" s="14" t="s">
        <v>53</v>
      </c>
      <c r="E42" s="16"/>
      <c r="F42" s="17"/>
      <c r="G42" s="17"/>
      <c r="H42" s="17"/>
      <c r="I42" s="17"/>
      <c r="J42" s="17"/>
      <c r="K42" s="17"/>
      <c r="L42" s="17">
        <v>1</v>
      </c>
      <c r="M42" s="17"/>
      <c r="N42" s="17"/>
      <c r="O42" s="17"/>
      <c r="P42" s="8">
        <f t="shared" si="1"/>
        <v>1</v>
      </c>
    </row>
    <row r="43" spans="2:16" ht="79.5" customHeight="1">
      <c r="B43" s="12"/>
      <c r="C43" s="14">
        <v>398266</v>
      </c>
      <c r="D43" s="14" t="s">
        <v>54</v>
      </c>
      <c r="E43" s="16"/>
      <c r="F43" s="17"/>
      <c r="G43" s="17"/>
      <c r="H43" s="17"/>
      <c r="I43" s="17"/>
      <c r="J43" s="17"/>
      <c r="K43" s="17"/>
      <c r="L43" s="17">
        <v>6</v>
      </c>
      <c r="M43" s="17"/>
      <c r="N43" s="17">
        <v>5</v>
      </c>
      <c r="O43" s="17">
        <v>6</v>
      </c>
      <c r="P43" s="8">
        <f t="shared" si="1"/>
        <v>17</v>
      </c>
    </row>
    <row r="44" spans="2:16" ht="79.5" customHeight="1">
      <c r="B44" s="12"/>
      <c r="C44" s="14" t="s">
        <v>78</v>
      </c>
      <c r="D44" s="14" t="s">
        <v>55</v>
      </c>
      <c r="E44" s="16"/>
      <c r="F44" s="17"/>
      <c r="G44" s="17"/>
      <c r="H44" s="17"/>
      <c r="I44" s="17"/>
      <c r="J44" s="17"/>
      <c r="K44" s="17">
        <v>48</v>
      </c>
      <c r="L44" s="17">
        <v>71</v>
      </c>
      <c r="M44" s="17"/>
      <c r="N44" s="17"/>
      <c r="O44" s="17">
        <v>4</v>
      </c>
      <c r="P44" s="8">
        <f t="shared" si="1"/>
        <v>123</v>
      </c>
    </row>
    <row r="45" spans="2:16" ht="79.5" customHeight="1">
      <c r="B45" s="12"/>
      <c r="C45" s="14">
        <v>378851</v>
      </c>
      <c r="D45" s="14" t="s">
        <v>56</v>
      </c>
      <c r="E45" s="16"/>
      <c r="F45" s="17"/>
      <c r="G45" s="17"/>
      <c r="H45" s="17"/>
      <c r="I45" s="17"/>
      <c r="J45" s="17"/>
      <c r="K45" s="17">
        <v>2</v>
      </c>
      <c r="L45" s="17"/>
      <c r="M45" s="17"/>
      <c r="N45" s="17">
        <v>9</v>
      </c>
      <c r="O45" s="17">
        <v>6</v>
      </c>
      <c r="P45" s="8">
        <f t="shared" si="1"/>
        <v>17</v>
      </c>
    </row>
    <row r="46" spans="2:16" ht="79.5" customHeight="1">
      <c r="B46" s="12"/>
      <c r="C46" s="14">
        <v>398231</v>
      </c>
      <c r="D46" s="14" t="s">
        <v>57</v>
      </c>
      <c r="E46" s="16"/>
      <c r="F46" s="17"/>
      <c r="G46" s="17"/>
      <c r="H46" s="17"/>
      <c r="I46" s="17"/>
      <c r="J46" s="17"/>
      <c r="K46" s="17"/>
      <c r="L46" s="17">
        <v>361</v>
      </c>
      <c r="M46" s="17"/>
      <c r="N46" s="17"/>
      <c r="O46" s="17"/>
      <c r="P46" s="8">
        <f t="shared" si="1"/>
        <v>361</v>
      </c>
    </row>
    <row r="47" spans="2:16" ht="79.5" customHeight="1">
      <c r="B47" s="12"/>
      <c r="C47" s="14">
        <v>402740</v>
      </c>
      <c r="D47" s="14" t="s">
        <v>58</v>
      </c>
      <c r="E47" s="16"/>
      <c r="F47" s="17"/>
      <c r="G47" s="17"/>
      <c r="H47" s="17"/>
      <c r="I47" s="17"/>
      <c r="J47" s="17"/>
      <c r="K47" s="17"/>
      <c r="L47" s="17">
        <v>30</v>
      </c>
      <c r="M47" s="17"/>
      <c r="N47" s="17"/>
      <c r="O47" s="17"/>
      <c r="P47" s="8">
        <f t="shared" si="1"/>
        <v>30</v>
      </c>
    </row>
    <row r="48" spans="2:16" ht="79.5" customHeight="1">
      <c r="B48" s="12"/>
      <c r="C48" s="14" t="s">
        <v>75</v>
      </c>
      <c r="D48" s="14" t="s">
        <v>59</v>
      </c>
      <c r="E48" s="16"/>
      <c r="F48" s="17"/>
      <c r="G48" s="17"/>
      <c r="H48" s="17"/>
      <c r="I48" s="17"/>
      <c r="J48" s="17"/>
      <c r="K48" s="17">
        <v>40</v>
      </c>
      <c r="L48" s="17">
        <v>1</v>
      </c>
      <c r="M48" s="17"/>
      <c r="N48" s="17">
        <v>2</v>
      </c>
      <c r="O48" s="17"/>
      <c r="P48" s="8">
        <f t="shared" si="1"/>
        <v>43</v>
      </c>
    </row>
    <row r="49" spans="2:16" ht="79.5" customHeight="1">
      <c r="B49" s="12"/>
      <c r="C49" s="14" t="s">
        <v>72</v>
      </c>
      <c r="D49" s="14" t="s">
        <v>60</v>
      </c>
      <c r="E49" s="16"/>
      <c r="F49" s="17"/>
      <c r="G49" s="17"/>
      <c r="H49" s="17"/>
      <c r="I49" s="17"/>
      <c r="J49" s="17"/>
      <c r="K49" s="17">
        <v>147</v>
      </c>
      <c r="L49" s="17"/>
      <c r="M49" s="17"/>
      <c r="N49" s="17"/>
      <c r="O49" s="17"/>
      <c r="P49" s="8">
        <f t="shared" si="1"/>
        <v>147</v>
      </c>
    </row>
    <row r="50" spans="2:16" ht="79.5" customHeight="1">
      <c r="B50" s="12"/>
      <c r="C50" s="14">
        <v>402786</v>
      </c>
      <c r="D50" s="14" t="s">
        <v>61</v>
      </c>
      <c r="E50" s="16"/>
      <c r="F50" s="17"/>
      <c r="G50" s="17"/>
      <c r="H50" s="17"/>
      <c r="I50" s="17"/>
      <c r="J50" s="17"/>
      <c r="K50" s="17"/>
      <c r="L50" s="17">
        <v>4</v>
      </c>
      <c r="M50" s="17"/>
      <c r="N50" s="17"/>
      <c r="O50" s="17"/>
      <c r="P50" s="8">
        <f t="shared" si="1"/>
        <v>4</v>
      </c>
    </row>
    <row r="51" spans="2:16" ht="79.5" customHeight="1">
      <c r="B51" s="12"/>
      <c r="C51" s="14" t="s">
        <v>73</v>
      </c>
      <c r="D51" s="14" t="s">
        <v>62</v>
      </c>
      <c r="E51" s="16"/>
      <c r="F51" s="17"/>
      <c r="G51" s="17"/>
      <c r="H51" s="17"/>
      <c r="I51" s="17"/>
      <c r="J51" s="17"/>
      <c r="K51" s="17">
        <v>21</v>
      </c>
      <c r="L51" s="17"/>
      <c r="M51" s="17"/>
      <c r="N51" s="17"/>
      <c r="O51" s="17">
        <v>3</v>
      </c>
      <c r="P51" s="8">
        <f>SUM(E51:O51)</f>
        <v>24</v>
      </c>
    </row>
    <row r="52" spans="2:16" ht="79.5" customHeight="1">
      <c r="B52" s="12"/>
      <c r="C52" s="14">
        <v>43453916</v>
      </c>
      <c r="D52" s="14" t="s">
        <v>63</v>
      </c>
      <c r="E52" s="16"/>
      <c r="F52" s="17"/>
      <c r="G52" s="17"/>
      <c r="H52" s="17">
        <v>51</v>
      </c>
      <c r="I52" s="17"/>
      <c r="J52" s="17"/>
      <c r="K52" s="17"/>
      <c r="L52" s="17"/>
      <c r="M52" s="17"/>
      <c r="N52" s="17"/>
      <c r="O52" s="17"/>
      <c r="P52" s="8">
        <f>SUM(E52:O52)</f>
        <v>51</v>
      </c>
    </row>
    <row r="53" spans="2:16" ht="79.5" customHeight="1" thickBot="1">
      <c r="B53" s="12"/>
      <c r="C53" s="14" t="s">
        <v>74</v>
      </c>
      <c r="D53" s="14" t="s">
        <v>64</v>
      </c>
      <c r="E53" s="16">
        <v>25</v>
      </c>
      <c r="F53" s="17">
        <v>30</v>
      </c>
      <c r="G53" s="17">
        <v>32</v>
      </c>
      <c r="H53" s="17">
        <v>52</v>
      </c>
      <c r="I53" s="17"/>
      <c r="J53" s="17"/>
      <c r="K53" s="17"/>
      <c r="L53" s="17"/>
      <c r="M53" s="17"/>
      <c r="N53" s="17"/>
      <c r="O53" s="17"/>
      <c r="P53" s="8">
        <f>SUM(E53:O53)</f>
        <v>139</v>
      </c>
    </row>
    <row r="54" spans="3:16" ht="16.5" thickBot="1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9">
        <f>SUM(P5:P53)</f>
        <v>4808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Puma</dc:creator>
  <cp:keywords/>
  <dc:description/>
  <cp:lastModifiedBy>office</cp:lastModifiedBy>
  <cp:lastPrinted>2017-06-20T07:07:06Z</cp:lastPrinted>
  <dcterms:created xsi:type="dcterms:W3CDTF">2012-01-02T09:32:00Z</dcterms:created>
  <dcterms:modified xsi:type="dcterms:W3CDTF">2021-01-12T10:06:33Z</dcterms:modified>
  <cp:category/>
  <cp:version/>
  <cp:contentType/>
  <cp:contentStatus/>
</cp:coreProperties>
</file>